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69-2022\2-vyzva\vyzva-podpurne dokumenty\"/>
    </mc:Choice>
  </mc:AlternateContent>
  <xr:revisionPtr revIDLastSave="0" documentId="13_ncr:1_{71B68674-8523-44D4-9CD7-799D671BDB15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KP!$A$6:$T$8</definedName>
    <definedName name="_xlnm.Print_Area" localSheetId="0">KP!$A$1:$U$12</definedName>
  </definedNames>
  <calcPr calcId="191029"/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I11" i="1" l="1"/>
  <c r="J11" i="1"/>
</calcChain>
</file>

<file path=xl/sharedStrings.xml><?xml version="1.0" encoding="utf-8"?>
<sst xmlns="http://schemas.openxmlformats.org/spreadsheetml/2006/main" count="43" uniqueCount="38">
  <si>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</si>
  <si>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</si>
  <si>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</si>
  <si>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</si>
  <si>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</si>
  <si>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</si>
  <si>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</si>
  <si>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</si>
  <si>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</si>
  <si>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</si>
  <si>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</si>
  <si>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</si>
  <si>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</si>
  <si>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</si>
  <si>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</si>
  <si>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</si>
  <si>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</si>
  <si>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</si>
  <si>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</si>
  <si>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</si>
  <si>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</si>
  <si>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</si>
  <si>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</si>
  <si>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</si>
  <si>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</si>
  <si>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 xml:space="preserve">Skartovačka </t>
  </si>
  <si>
    <t>ks</t>
  </si>
  <si>
    <t>KAZ - Zdeňka Faitová,
Tel.: 37763 3811,
E-mail: faitovaz@kaz.zcu.cz</t>
  </si>
  <si>
    <t>Husova 11, 
301 00 Plzeň,
Fakulta zdravotnických studií - Katedra záchranářství, diagnostických oborů a veřejného zdravotnictví,
místnost HJ 205</t>
  </si>
  <si>
    <t>KET - Mgr. Michaela Hanušová,
Tel.: 37763 4511,
E-mail: mhanus@fel.zcu.cz</t>
  </si>
  <si>
    <t xml:space="preserve">Univerzitní 26,
301 00 Plzeň,
Fakulta elektrotechnická - Katedra materiálů a technologií,
místnost EK 418 </t>
  </si>
  <si>
    <t>Řezačka páková A4</t>
  </si>
  <si>
    <r>
      <t xml:space="preserve">Pro formát A4.
Kapacita řezu: min. 8 listů o gramáži 80g/m2. 
Čepel z nerezové oceli. 
Řezaný materiál min.: papír, fólie, fotografie, lamináty, karty. 
</t>
    </r>
    <r>
      <rPr>
        <sz val="11"/>
        <rFont val="Calibri"/>
        <family val="2"/>
        <charset val="238"/>
      </rPr>
      <t>Rozměry cca: 300 x 270 x 500 mm.</t>
    </r>
  </si>
  <si>
    <t>Příloha č. 2 Kupní smlouvy - technická specifikace
Kancelářské potřeby (II.) 069 - 2022</t>
  </si>
  <si>
    <t>Obchodní název + typ</t>
  </si>
  <si>
    <r>
      <rPr>
        <sz val="11"/>
        <rFont val="Calibri"/>
        <family val="2"/>
        <charset val="238"/>
      </rPr>
      <t xml:space="preserve">Skartovaný materiál min.: papír, svorky, kreditní karty. 
Stupeň utajení dle NBÚ - důvěrné.
</t>
    </r>
    <r>
      <rPr>
        <sz val="11"/>
        <color indexed="8"/>
        <rFont val="Calibri"/>
        <family val="2"/>
        <charset val="238"/>
      </rPr>
      <t>Certifikát NBÚ.
Dotykový panel s LED podsvětlením, indikace přehřátí, otevřeného zásobníku, plného odpadního koše, zaseknutí dokumentu.
Délka nepřetržitého pracovního cyklu min. 10 minut.
Automatický ochranný systém proti přehřátí. 
Podstava s kolečky pro pojezd.
Tichý chod - hlučnost chodu cca 65 dB. 	
Bez rušivých záseků - po zaseknutí papíru dokumenty předběžně vycouvá.
Energeticky šetrné: zařízení se po cca 2 minutách nečinnosti automaticky vypne.
Skartovací kapacita: cca 200 listů v automatickém režimu, cca 10 listů v manuálním režimu.
Koš s kapacitou min. 30 l.</t>
    </r>
  </si>
  <si>
    <t>Požadavek zadavatele: 
do sloupce označeného textem:</t>
  </si>
  <si>
    <t xml:space="preserve">Dodavatel doplní do jednotlivých prázdných žlutě podbarvených buněk požadované údaje, tj. jednotkovou cenu a Obchodní název a typ nabízeného zboží.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</si>
</sst>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2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21" fillId="0" borderId="12" xfId="20" applyFont="1" applyFill="1" applyBorder="1" applyAlignment="1" applyProtection="1">
      <alignment horizontal="center" vertical="center" wrapText="1"/>
    </xf>
    <xf numFmtId="0" fontId="21" fillId="0" borderId="0" xfId="2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" fillId="3" borderId="13" xfId="20" applyFill="1" applyBorder="1" applyAlignment="1" applyProtection="1">
      <alignment horizontal="center" vertical="center" wrapText="1"/>
    </xf>
    <xf numFmtId="0" fontId="1" fillId="3" borderId="14" xfId="20" applyFill="1" applyBorder="1" applyAlignment="1" applyProtection="1">
      <alignment horizontal="center" vertical="center" wrapText="1"/>
    </xf>
    <xf numFmtId="0" fontId="1" fillId="3" borderId="16" xfId="20" applyFill="1" applyBorder="1" applyAlignment="1" applyProtection="1">
      <alignment horizontal="center" vertical="center" wrapText="1"/>
    </xf>
    <xf numFmtId="0" fontId="1" fillId="3" borderId="17" xfId="20" applyFill="1" applyBorder="1" applyAlignment="1" applyProtection="1">
      <alignment horizontal="center" vertical="center" wrapText="1"/>
    </xf>
    <xf numFmtId="0" fontId="9" fillId="0" borderId="15" xfId="20" applyNumberFormat="1" applyFont="1" applyBorder="1" applyAlignment="1" applyProtection="1">
      <alignment horizontal="left" vertical="center" wrapText="1" indent="8"/>
    </xf>
    <xf numFmtId="0" fontId="9" fillId="0" borderId="0" xfId="20" applyNumberFormat="1" applyFont="1" applyBorder="1" applyAlignment="1" applyProtection="1">
      <alignment horizontal="left" vertical="center" wrapText="1" indent="8"/>
    </xf>
    <xf numFmtId="0" fontId="0" fillId="0" borderId="0" xfId="0" applyProtection="1"/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Protection="1"/>
    <xf numFmtId="0" fontId="13" fillId="4" borderId="2" xfId="0" applyFont="1" applyFill="1" applyBorder="1" applyAlignment="1" applyProtection="1">
      <alignment horizontal="center" vertical="center" textRotation="90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13" fillId="4" borderId="19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164" fontId="0" fillId="0" borderId="6" xfId="0" applyNumberFormat="1" applyBorder="1" applyAlignment="1" applyProtection="1">
      <alignment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8" fillId="0" borderId="10" xfId="1" applyFont="1" applyFill="1" applyBorder="1" applyAlignment="1" applyProtection="1">
      <alignment horizontal="center" vertical="center" wrapText="1"/>
    </xf>
    <xf numFmtId="0" fontId="18" fillId="0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2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8" fillId="0" borderId="8" xfId="1" applyFont="1" applyFill="1" applyBorder="1" applyAlignment="1" applyProtection="1">
      <alignment horizontal="center" vertical="center" wrapText="1"/>
    </xf>
    <xf numFmtId="0" fontId="18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4" fillId="2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3" borderId="10" xfId="0" applyFont="1" applyFill="1" applyBorder="1" applyAlignment="1" applyProtection="1">
      <alignment horizontal="center" vertical="center" wrapText="1"/>
      <protection locked="0"/>
    </xf>
    <xf numFmtId="164" fontId="14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3" borderId="11" xfId="0" applyFont="1" applyFill="1" applyBorder="1" applyAlignment="1" applyProtection="1">
      <alignment horizontal="center" vertical="center" wrapText="1"/>
      <protection locked="0"/>
    </xf>
    <xf numFmtId="164" fontId="14" fillId="3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2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9" xr:uid="{8FCD2F0C-7799-421C-8883-4E846F07F9E6}"/>
    <cellStyle name="normální 3 2 2 2 3" xfId="13" xr:uid="{8FCD2F0C-7799-421C-8883-4E846F07F9E6}"/>
    <cellStyle name="normální 3 2 2 3" xfId="17" xr:uid="{F830B996-E8E1-464D-8A79-861840AB0D86}"/>
    <cellStyle name="normální 3 2 2 4" xfId="11" xr:uid="{F830B996-E8E1-464D-8A79-861840AB0D86}"/>
    <cellStyle name="normální 3 2 3" xfId="16" xr:uid="{00000000-0005-0000-0000-000002000000}"/>
    <cellStyle name="normální 3 2 4" xfId="10" xr:uid="{00000000-0005-0000-0000-000002000000}"/>
    <cellStyle name="normální 3 3" xfId="21" xr:uid="{00000000-0005-0000-0000-000001000000}"/>
    <cellStyle name="normální 3 4" xfId="6" xr:uid="{8E8768C0-FD62-4D08-BE45-93E29188E3F9}"/>
    <cellStyle name="normální 3 4 2" xfId="18" xr:uid="{8E8768C0-FD62-4D08-BE45-93E29188E3F9}"/>
    <cellStyle name="normální 3 4 3" xfId="12" xr:uid="{8E8768C0-FD62-4D08-BE45-93E29188E3F9}"/>
    <cellStyle name="normální 3 5" xfId="14" xr:uid="{00000000-0005-0000-0000-000001000000}"/>
    <cellStyle name="normální 3 6" xfId="8" xr:uid="{00000000-0005-0000-0000-000001000000}"/>
    <cellStyle name="Normální 4" xfId="2" xr:uid="{00000000-0005-0000-0000-000030000000}"/>
    <cellStyle name="Normální 4 2" xfId="15" xr:uid="{00000000-0005-0000-0000-000030000000}"/>
    <cellStyle name="Normální 4 3" xfId="9" xr:uid="{00000000-0005-0000-0000-000030000000}"/>
    <cellStyle name="Normální 5" xfId="20" xr:uid="{00000000-0005-0000-0000-000036000000}"/>
  </cellStyles>
  <dxfs count="15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showGridLines="0" tabSelected="1" zoomScale="65" zoomScaleNormal="65" workbookViewId="0"/>
  </sheetViews>
  <sheetFormatPr defaultRowHeight="14.5" x14ac:dyDescent="0.35"/>
  <cols>
    <col min="1" max="1" width="2.7265625" bestFit="1" customWidth="1"/>
    <col min="2" max="2" width="5.54296875" bestFit="1" customWidth="1"/>
    <col min="3" max="3" width="30.453125" style="1" customWidth="1"/>
    <col min="4" max="4" width="12.453125" style="2" customWidth="1"/>
    <col min="5" max="5" width="11.1796875" style="3" customWidth="1"/>
    <col min="6" max="6" width="112.7265625" style="1" customWidth="1"/>
    <col min="7" max="7" width="30" style="1" customWidth="1"/>
    <col min="8" max="8" width="17.7265625" style="1" hidden="1" customWidth="1"/>
    <col min="9" max="9" width="24" customWidth="1"/>
    <col min="10" max="10" width="22.7265625" customWidth="1"/>
    <col min="11" max="11" width="20.54296875" bestFit="1" customWidth="1"/>
    <col min="12" max="12" width="19.54296875" bestFit="1" customWidth="1"/>
    <col min="13" max="13" width="14.08984375" style="5" customWidth="1"/>
    <col min="14" max="14" width="28.26953125" style="5" hidden="1" customWidth="1"/>
    <col min="15" max="15" width="21.54296875" style="5" hidden="1" customWidth="1"/>
    <col min="16" max="16" width="32.1796875" style="5" customWidth="1"/>
    <col min="17" max="17" width="41" style="5" customWidth="1"/>
    <col min="18" max="18" width="28.26953125" style="5" customWidth="1"/>
    <col min="19" max="19" width="17.54296875" hidden="1" customWidth="1"/>
    <col min="20" max="20" width="33.453125" style="4" customWidth="1"/>
  </cols>
  <sheetData>
    <row r="1" spans="1:21" s="5" customFormat="1" ht="38.25" customHeight="1" x14ac:dyDescent="0.35">
      <c r="A1" s="16"/>
      <c r="B1" s="17" t="s">
        <v>33</v>
      </c>
      <c r="C1" s="18"/>
      <c r="D1" s="18"/>
      <c r="E1" s="19"/>
      <c r="F1" s="20"/>
      <c r="G1" s="20"/>
      <c r="H1" s="20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21"/>
      <c r="U1" s="16"/>
    </row>
    <row r="2" spans="1:21" s="5" customFormat="1" ht="20.149999999999999" customHeight="1" x14ac:dyDescent="0.35">
      <c r="A2" s="16"/>
      <c r="B2" s="16"/>
      <c r="C2" s="16"/>
      <c r="D2" s="22"/>
      <c r="E2" s="23"/>
      <c r="F2" s="24"/>
      <c r="G2" s="24"/>
      <c r="H2" s="24"/>
      <c r="I2" s="24"/>
      <c r="J2" s="24"/>
      <c r="K2" s="16"/>
      <c r="L2" s="25"/>
      <c r="M2" s="25"/>
      <c r="N2" s="25"/>
      <c r="O2" s="25"/>
      <c r="P2" s="25"/>
      <c r="Q2" s="25"/>
      <c r="R2" s="25"/>
      <c r="S2" s="26"/>
      <c r="T2" s="27"/>
      <c r="U2" s="16"/>
    </row>
    <row r="3" spans="1:21" s="5" customFormat="1" ht="20.149999999999999" customHeight="1" x14ac:dyDescent="0.35">
      <c r="A3" s="16"/>
      <c r="B3" s="7" t="s">
        <v>36</v>
      </c>
      <c r="C3" s="6"/>
      <c r="D3" s="10" t="s">
        <v>0</v>
      </c>
      <c r="E3" s="11"/>
      <c r="F3" s="14" t="s">
        <v>37</v>
      </c>
      <c r="G3" s="15"/>
      <c r="H3" s="15"/>
      <c r="I3" s="15"/>
      <c r="J3" s="28"/>
      <c r="K3" s="28"/>
      <c r="L3" s="28"/>
      <c r="M3" s="16"/>
      <c r="N3" s="29"/>
      <c r="O3" s="29"/>
      <c r="P3" s="25"/>
      <c r="Q3" s="25"/>
      <c r="R3" s="25"/>
      <c r="S3" s="16"/>
      <c r="T3" s="21"/>
      <c r="U3" s="16"/>
    </row>
    <row r="4" spans="1:21" s="5" customFormat="1" ht="20.149999999999999" customHeight="1" thickBot="1" x14ac:dyDescent="0.4">
      <c r="A4" s="16"/>
      <c r="B4" s="7"/>
      <c r="C4" s="6"/>
      <c r="D4" s="12"/>
      <c r="E4" s="13"/>
      <c r="F4" s="14"/>
      <c r="G4" s="15"/>
      <c r="H4" s="15"/>
      <c r="I4" s="15"/>
      <c r="J4" s="25"/>
      <c r="K4" s="16"/>
      <c r="L4" s="25"/>
      <c r="M4" s="25"/>
      <c r="N4" s="25"/>
      <c r="O4" s="25"/>
      <c r="P4" s="25"/>
      <c r="Q4" s="25"/>
      <c r="R4" s="25"/>
      <c r="S4" s="16"/>
      <c r="T4" s="21"/>
      <c r="U4" s="16"/>
    </row>
    <row r="5" spans="1:21" s="5" customFormat="1" ht="34.5" customHeight="1" thickBot="1" x14ac:dyDescent="0.4">
      <c r="A5" s="16"/>
      <c r="B5" s="30"/>
      <c r="C5" s="31"/>
      <c r="D5" s="32"/>
      <c r="E5" s="32"/>
      <c r="F5" s="24"/>
      <c r="G5" s="8" t="s">
        <v>0</v>
      </c>
      <c r="H5" s="33"/>
      <c r="I5" s="16"/>
      <c r="J5" s="8" t="s">
        <v>0</v>
      </c>
      <c r="K5" s="16"/>
      <c r="L5" s="16"/>
      <c r="M5" s="16"/>
      <c r="N5" s="16"/>
      <c r="O5" s="16"/>
      <c r="P5" s="16"/>
      <c r="Q5" s="16"/>
      <c r="R5" s="16"/>
      <c r="S5" s="16"/>
      <c r="T5" s="34"/>
      <c r="U5" s="16"/>
    </row>
    <row r="6" spans="1:21" s="5" customFormat="1" ht="69" customHeight="1" thickTop="1" thickBot="1" x14ac:dyDescent="0.4">
      <c r="A6" s="35"/>
      <c r="B6" s="36" t="s">
        <v>1</v>
      </c>
      <c r="C6" s="37" t="s">
        <v>11</v>
      </c>
      <c r="D6" s="37" t="s">
        <v>2</v>
      </c>
      <c r="E6" s="37" t="s">
        <v>12</v>
      </c>
      <c r="F6" s="37" t="s">
        <v>13</v>
      </c>
      <c r="G6" s="9" t="s">
        <v>34</v>
      </c>
      <c r="H6" s="37" t="s">
        <v>14</v>
      </c>
      <c r="I6" s="37" t="s">
        <v>3</v>
      </c>
      <c r="J6" s="38" t="s">
        <v>4</v>
      </c>
      <c r="K6" s="39" t="s">
        <v>5</v>
      </c>
      <c r="L6" s="39" t="s">
        <v>6</v>
      </c>
      <c r="M6" s="37" t="s">
        <v>15</v>
      </c>
      <c r="N6" s="37" t="s">
        <v>22</v>
      </c>
      <c r="O6" s="37" t="s">
        <v>16</v>
      </c>
      <c r="P6" s="39" t="s">
        <v>17</v>
      </c>
      <c r="Q6" s="37" t="s">
        <v>18</v>
      </c>
      <c r="R6" s="37" t="s">
        <v>19</v>
      </c>
      <c r="S6" s="37" t="s">
        <v>20</v>
      </c>
      <c r="T6" s="40" t="s">
        <v>21</v>
      </c>
      <c r="U6" s="41"/>
    </row>
    <row r="7" spans="1:21" ht="222.5" customHeight="1" thickTop="1" thickBot="1" x14ac:dyDescent="0.4">
      <c r="A7" s="42"/>
      <c r="B7" s="43">
        <v>1</v>
      </c>
      <c r="C7" s="44" t="s">
        <v>25</v>
      </c>
      <c r="D7" s="45">
        <v>1</v>
      </c>
      <c r="E7" s="46" t="s">
        <v>26</v>
      </c>
      <c r="F7" s="47" t="s">
        <v>35</v>
      </c>
      <c r="G7" s="88"/>
      <c r="H7" s="48">
        <f t="shared" ref="H7:H8" si="0">D7*I7</f>
        <v>12500</v>
      </c>
      <c r="I7" s="49">
        <v>12500</v>
      </c>
      <c r="J7" s="89"/>
      <c r="K7" s="50">
        <f t="shared" ref="K7:K8" si="1">D7*J7</f>
        <v>0</v>
      </c>
      <c r="L7" s="51" t="str">
        <f t="shared" ref="L7:L8" si="2">IF(ISNUMBER(J7), IF(J7&gt;I7,"NEVYHOVUJE","VYHOVUJE")," ")</f>
        <v xml:space="preserve"> </v>
      </c>
      <c r="M7" s="52" t="s">
        <v>24</v>
      </c>
      <c r="N7" s="53"/>
      <c r="O7" s="53"/>
      <c r="P7" s="54" t="s">
        <v>27</v>
      </c>
      <c r="Q7" s="54" t="s">
        <v>28</v>
      </c>
      <c r="R7" s="55">
        <v>21</v>
      </c>
      <c r="S7" s="53"/>
      <c r="T7" s="56" t="s">
        <v>10</v>
      </c>
      <c r="U7" s="41"/>
    </row>
    <row r="8" spans="1:21" ht="108" customHeight="1" thickBot="1" x14ac:dyDescent="0.4">
      <c r="A8" s="35"/>
      <c r="B8" s="57">
        <v>2</v>
      </c>
      <c r="C8" s="58" t="s">
        <v>31</v>
      </c>
      <c r="D8" s="59">
        <v>1</v>
      </c>
      <c r="E8" s="60" t="s">
        <v>26</v>
      </c>
      <c r="F8" s="61" t="s">
        <v>32</v>
      </c>
      <c r="G8" s="90"/>
      <c r="H8" s="62">
        <f t="shared" si="0"/>
        <v>1300</v>
      </c>
      <c r="I8" s="63">
        <v>1300</v>
      </c>
      <c r="J8" s="91"/>
      <c r="K8" s="64">
        <f t="shared" si="1"/>
        <v>0</v>
      </c>
      <c r="L8" s="65" t="str">
        <f t="shared" si="2"/>
        <v xml:space="preserve"> </v>
      </c>
      <c r="M8" s="66" t="s">
        <v>24</v>
      </c>
      <c r="N8" s="67"/>
      <c r="O8" s="67"/>
      <c r="P8" s="66" t="s">
        <v>29</v>
      </c>
      <c r="Q8" s="66" t="s">
        <v>30</v>
      </c>
      <c r="R8" s="68">
        <v>21</v>
      </c>
      <c r="S8" s="67"/>
      <c r="T8" s="69" t="s">
        <v>10</v>
      </c>
      <c r="U8" s="41"/>
    </row>
    <row r="9" spans="1:21" ht="15.5" thickTop="1" thickBot="1" x14ac:dyDescent="0.4">
      <c r="A9" s="16"/>
      <c r="B9" s="16"/>
      <c r="C9" s="16"/>
      <c r="D9" s="16"/>
      <c r="E9" s="16"/>
      <c r="F9" s="16"/>
      <c r="G9" s="16"/>
      <c r="H9" s="16"/>
      <c r="I9" s="16"/>
      <c r="J9" s="16"/>
      <c r="K9" s="70"/>
      <c r="L9" s="16"/>
      <c r="M9" s="16"/>
      <c r="N9" s="16"/>
      <c r="O9" s="16"/>
      <c r="P9" s="16"/>
      <c r="Q9" s="16"/>
      <c r="R9" s="16"/>
      <c r="S9" s="16"/>
      <c r="T9" s="21"/>
      <c r="U9" s="16"/>
    </row>
    <row r="10" spans="1:21" ht="60.75" customHeight="1" thickTop="1" thickBot="1" x14ac:dyDescent="0.4">
      <c r="A10" s="16"/>
      <c r="B10" s="71" t="s">
        <v>7</v>
      </c>
      <c r="C10" s="71"/>
      <c r="D10" s="71"/>
      <c r="E10" s="71"/>
      <c r="F10" s="71"/>
      <c r="G10" s="72"/>
      <c r="H10" s="73"/>
      <c r="I10" s="74" t="s">
        <v>8</v>
      </c>
      <c r="J10" s="75" t="s">
        <v>9</v>
      </c>
      <c r="K10" s="76"/>
      <c r="L10" s="77"/>
      <c r="M10" s="78"/>
      <c r="N10" s="78"/>
      <c r="O10" s="78"/>
      <c r="P10" s="78"/>
      <c r="Q10" s="78"/>
      <c r="R10" s="78"/>
      <c r="S10" s="33"/>
      <c r="T10" s="79"/>
      <c r="U10" s="16"/>
    </row>
    <row r="11" spans="1:21" ht="33" customHeight="1" thickTop="1" thickBot="1" x14ac:dyDescent="0.4">
      <c r="A11" s="16"/>
      <c r="B11" s="80" t="s">
        <v>23</v>
      </c>
      <c r="C11" s="80"/>
      <c r="D11" s="80"/>
      <c r="E11" s="80"/>
      <c r="F11" s="80"/>
      <c r="G11" s="81"/>
      <c r="H11" s="82"/>
      <c r="I11" s="83">
        <f>SUM(H7:H8)</f>
        <v>13800</v>
      </c>
      <c r="J11" s="84">
        <f>SUM(K7:K8)</f>
        <v>0</v>
      </c>
      <c r="K11" s="85"/>
      <c r="L11" s="86"/>
      <c r="M11" s="78"/>
      <c r="N11" s="78"/>
      <c r="O11" s="78"/>
      <c r="P11" s="78"/>
      <c r="Q11" s="78"/>
      <c r="R11" s="78"/>
      <c r="S11" s="16"/>
      <c r="T11" s="21"/>
      <c r="U11" s="16"/>
    </row>
    <row r="12" spans="1:21" ht="14.25" customHeight="1" thickTop="1" x14ac:dyDescent="0.35">
      <c r="A12" s="16"/>
      <c r="B12" s="16"/>
      <c r="C12" s="20"/>
      <c r="D12" s="87"/>
      <c r="E12" s="19"/>
      <c r="F12" s="20"/>
      <c r="G12" s="20"/>
      <c r="H12" s="20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21"/>
      <c r="U12" s="16"/>
    </row>
    <row r="13" spans="1:21" ht="14.25" customHeight="1" x14ac:dyDescent="0.35">
      <c r="A13" s="5"/>
      <c r="B13" s="5"/>
      <c r="I13" s="5"/>
      <c r="J13" s="5"/>
      <c r="K13" s="5"/>
      <c r="L13" s="5"/>
      <c r="S13" s="5"/>
    </row>
    <row r="14" spans="1:21" ht="14.25" customHeight="1" x14ac:dyDescent="0.35">
      <c r="A14" s="5"/>
      <c r="B14" s="5"/>
      <c r="I14" s="5"/>
      <c r="J14" s="5"/>
      <c r="K14" s="5"/>
      <c r="L14" s="5"/>
      <c r="S14" s="5"/>
    </row>
    <row r="15" spans="1:21" ht="14.25" customHeight="1" x14ac:dyDescent="0.35">
      <c r="A15" s="5"/>
      <c r="B15" s="5"/>
      <c r="I15" s="5"/>
      <c r="J15" s="5"/>
      <c r="K15" s="5"/>
      <c r="L15" s="5"/>
      <c r="S15" s="5"/>
    </row>
    <row r="16" spans="1:21" ht="14.25" customHeight="1" x14ac:dyDescent="0.35">
      <c r="A16" s="5"/>
      <c r="B16" s="5"/>
      <c r="I16" s="5"/>
      <c r="J16" s="5"/>
      <c r="K16" s="5"/>
      <c r="L16" s="5"/>
      <c r="S16" s="5"/>
    </row>
    <row r="17" spans="1:19" ht="14.25" customHeight="1" x14ac:dyDescent="0.35">
      <c r="A17" s="5"/>
      <c r="B17" s="5"/>
      <c r="I17" s="5"/>
      <c r="J17" s="5"/>
      <c r="K17" s="5"/>
      <c r="L17" s="5"/>
      <c r="S17" s="5"/>
    </row>
    <row r="18" spans="1:19" ht="14.25" customHeight="1" x14ac:dyDescent="0.35">
      <c r="A18" s="5"/>
      <c r="B18" s="5"/>
      <c r="I18" s="5"/>
      <c r="J18" s="5"/>
      <c r="K18" s="5"/>
      <c r="L18" s="5"/>
      <c r="S18" s="5"/>
    </row>
    <row r="19" spans="1:19" ht="14.25" customHeight="1" x14ac:dyDescent="0.35">
      <c r="A19" s="5"/>
      <c r="B19" s="5"/>
      <c r="I19" s="5"/>
      <c r="J19" s="5"/>
      <c r="K19" s="5"/>
      <c r="L19" s="5"/>
      <c r="S19" s="5"/>
    </row>
    <row r="20" spans="1:19" ht="14.25" customHeight="1" x14ac:dyDescent="0.35">
      <c r="A20" s="5"/>
      <c r="B20" s="5"/>
      <c r="I20" s="5"/>
      <c r="J20" s="5"/>
      <c r="K20" s="5"/>
      <c r="L20" s="5"/>
      <c r="S20" s="5"/>
    </row>
    <row r="21" spans="1:19" ht="14.25" customHeight="1" x14ac:dyDescent="0.35">
      <c r="A21" s="5"/>
      <c r="B21" s="5"/>
      <c r="I21" s="5"/>
      <c r="J21" s="5"/>
      <c r="K21" s="5"/>
      <c r="L21" s="5"/>
      <c r="S21" s="5"/>
    </row>
    <row r="22" spans="1:19" ht="14.25" customHeight="1" x14ac:dyDescent="0.35">
      <c r="A22" s="5"/>
      <c r="B22" s="5"/>
      <c r="I22" s="5"/>
      <c r="J22" s="5"/>
      <c r="K22" s="5"/>
      <c r="L22" s="5"/>
      <c r="S22" s="5"/>
    </row>
    <row r="23" spans="1:19" ht="14.25" customHeight="1" x14ac:dyDescent="0.35">
      <c r="A23" s="5"/>
      <c r="B23" s="5"/>
      <c r="I23" s="5"/>
      <c r="J23" s="5"/>
      <c r="K23" s="5"/>
      <c r="L23" s="5"/>
      <c r="S23" s="5"/>
    </row>
    <row r="24" spans="1:19" ht="14.25" customHeight="1" x14ac:dyDescent="0.35">
      <c r="A24" s="5"/>
      <c r="B24" s="5"/>
      <c r="I24" s="5"/>
      <c r="J24" s="5"/>
      <c r="K24" s="5"/>
      <c r="L24" s="5"/>
      <c r="S24" s="5"/>
    </row>
    <row r="25" spans="1:19" ht="14.25" customHeight="1" x14ac:dyDescent="0.35">
      <c r="A25" s="5"/>
      <c r="B25" s="5"/>
      <c r="I25" s="5"/>
      <c r="J25" s="5"/>
      <c r="K25" s="5"/>
      <c r="L25" s="5"/>
      <c r="S25" s="5"/>
    </row>
    <row r="26" spans="1:19" ht="14.25" customHeight="1" x14ac:dyDescent="0.35">
      <c r="A26" s="5"/>
      <c r="B26" s="5"/>
      <c r="I26" s="5"/>
      <c r="J26" s="5"/>
      <c r="K26" s="5"/>
      <c r="L26" s="5"/>
      <c r="S26" s="5"/>
    </row>
    <row r="27" spans="1:19" ht="14.25" customHeight="1" x14ac:dyDescent="0.35">
      <c r="A27" s="5"/>
      <c r="B27" s="5"/>
      <c r="I27" s="5"/>
      <c r="J27" s="5"/>
      <c r="K27" s="5"/>
      <c r="L27" s="5"/>
      <c r="S27" s="5"/>
    </row>
    <row r="28" spans="1:19" ht="14.25" customHeight="1" x14ac:dyDescent="0.35">
      <c r="A28" s="5"/>
      <c r="B28" s="5"/>
      <c r="I28" s="5"/>
      <c r="J28" s="5"/>
      <c r="K28" s="5"/>
      <c r="L28" s="5"/>
      <c r="S28" s="5"/>
    </row>
    <row r="29" spans="1:19" ht="14.25" customHeight="1" x14ac:dyDescent="0.35">
      <c r="A29" s="5"/>
      <c r="B29" s="5"/>
      <c r="I29" s="5"/>
      <c r="J29" s="5"/>
      <c r="K29" s="5"/>
      <c r="L29" s="5"/>
      <c r="S29" s="5"/>
    </row>
    <row r="30" spans="1:19" ht="14.25" customHeight="1" x14ac:dyDescent="0.35">
      <c r="B30" s="5"/>
      <c r="I30" s="5"/>
      <c r="J30" s="5"/>
      <c r="K30" s="5"/>
      <c r="L30" s="5"/>
      <c r="S30" s="5"/>
    </row>
    <row r="31" spans="1:19" ht="14.25" customHeight="1" x14ac:dyDescent="0.35">
      <c r="B31" s="5"/>
      <c r="I31" s="5"/>
      <c r="J31" s="5"/>
      <c r="K31" s="5"/>
      <c r="L31" s="5"/>
      <c r="S31" s="5"/>
    </row>
    <row r="32" spans="1:19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algorithmName="SHA-512" hashValue="yVwL4052FeLEX9mI11VnUsbPe84EA4Pea7YjfofUEk0qgOY7gK8Czd/fo43/R3y11wkGyML2aACjgeTjwMWSHw==" saltValue="5UFp4T9n8T7r/OCYrkAPuA==" spinCount="100000" sheet="1" objects="1" scenarios="1"/>
  <mergeCells count="8">
    <mergeCell ref="B11:F11"/>
    <mergeCell ref="J11:L11"/>
    <mergeCell ref="B10:F10"/>
    <mergeCell ref="B1:D1"/>
    <mergeCell ref="J10:L10"/>
    <mergeCell ref="B3:C4"/>
    <mergeCell ref="D3:E4"/>
    <mergeCell ref="F3:I4"/>
  </mergeCells>
  <conditionalFormatting sqref="B7:B8">
    <cfRule type="containsBlanks" dxfId="14" priority="93">
      <formula>LEN(TRIM(B7))=0</formula>
    </cfRule>
  </conditionalFormatting>
  <conditionalFormatting sqref="B7:B8">
    <cfRule type="cellIs" dxfId="13" priority="87" operator="greaterThanOrEqual">
      <formula>1</formula>
    </cfRule>
  </conditionalFormatting>
  <conditionalFormatting sqref="L7:L8">
    <cfRule type="cellIs" dxfId="12" priority="84" operator="equal">
      <formula>"VYHOVUJE"</formula>
    </cfRule>
  </conditionalFormatting>
  <conditionalFormatting sqref="L7:L8">
    <cfRule type="cellIs" dxfId="11" priority="83" operator="equal">
      <formula>"NEVYHOVUJE"</formula>
    </cfRule>
  </conditionalFormatting>
  <conditionalFormatting sqref="J7">
    <cfRule type="containsBlanks" dxfId="10" priority="54">
      <formula>LEN(TRIM(J7))=0</formula>
    </cfRule>
  </conditionalFormatting>
  <conditionalFormatting sqref="J7">
    <cfRule type="notContainsBlanks" dxfId="9" priority="53">
      <formula>LEN(TRIM(J7))&gt;0</formula>
    </cfRule>
  </conditionalFormatting>
  <conditionalFormatting sqref="J7">
    <cfRule type="notContainsBlanks" dxfId="8" priority="52">
      <formula>LEN(TRIM(J7))&gt;0</formula>
    </cfRule>
  </conditionalFormatting>
  <conditionalFormatting sqref="J8">
    <cfRule type="containsBlanks" dxfId="7" priority="51">
      <formula>LEN(TRIM(J8))=0</formula>
    </cfRule>
  </conditionalFormatting>
  <conditionalFormatting sqref="J8">
    <cfRule type="notContainsBlanks" dxfId="6" priority="50">
      <formula>LEN(TRIM(J8))&gt;0</formula>
    </cfRule>
  </conditionalFormatting>
  <conditionalFormatting sqref="J8">
    <cfRule type="notContainsBlanks" dxfId="5" priority="49">
      <formula>LEN(TRIM(J8))&gt;0</formula>
    </cfRule>
  </conditionalFormatting>
  <conditionalFormatting sqref="D7:D8">
    <cfRule type="containsBlanks" dxfId="4" priority="26">
      <formula>LEN(TRIM(D7))=0</formula>
    </cfRule>
  </conditionalFormatting>
  <conditionalFormatting sqref="G7:G8">
    <cfRule type="containsBlanks" dxfId="3" priority="4">
      <formula>LEN(TRIM(G7))=0</formula>
    </cfRule>
  </conditionalFormatting>
  <conditionalFormatting sqref="G7:G8">
    <cfRule type="notContainsBlanks" dxfId="2" priority="3">
      <formula>LEN(TRIM(G7))&gt;0</formula>
    </cfRule>
  </conditionalFormatting>
  <conditionalFormatting sqref="G7:G8">
    <cfRule type="notContainsBlanks" dxfId="1" priority="2">
      <formula>LEN(TRIM(G7))&gt;0</formula>
    </cfRule>
  </conditionalFormatting>
  <conditionalFormatting sqref="G7:G8">
    <cfRule type="notContainsBlanks" dxfId="0" priority="1">
      <formula>LEN(TRIM(G7))&gt;0</formula>
    </cfRule>
  </conditionalFormatting>
  <dataValidations count="1"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2022-10-21T05:38:12Z</cp:lastPrinted>
  <dcterms:created xsi:type="dcterms:W3CDTF">2014-03-05T12:43:32Z</dcterms:created>
  <dcterms:modified xsi:type="dcterms:W3CDTF">2022-10-21T05:42:36Z</dcterms:modified>
</cp:coreProperties>
</file>